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1" activeTab="1"/>
  </bookViews>
  <sheets>
    <sheet name="РФФПП" sheetId="1" r:id="rId1"/>
    <sheet name="МБТ" sheetId="2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<sst xmlns="http://schemas.openxmlformats.org/spreadsheetml/2006/main" count="46" uniqueCount="41">
  <si>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Наименование</t>
  </si>
  <si>
    <t>№/№ п/п</t>
  </si>
  <si>
    <t>ИТОГО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</si>
  <si>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</si>
  <si>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</si>
  <si>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</si>
  <si>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</si>
  <si>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</si>
  <si>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</si>
  <si>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</si>
  <si>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</si>
  <si>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</si>
  <si>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</si>
  <si>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</si>
  <si>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</si>
  <si>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</si>
  <si>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</si>
  <si>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</si>
  <si>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10</t>
  </si>
  <si>
    <t>2018г.</t>
  </si>
  <si>
    <t>2019г.</t>
  </si>
  <si>
    <t>к Решению районного Совета депутатов "О районном бюджете на 2018 год и  плановый период 2019 - 2020 годов"</t>
  </si>
  <si>
    <t>2020г.</t>
  </si>
  <si>
    <t>Районный фонд финансовой поддержки поселений на 2018 год и плановый период 2019 и 2020 годы</t>
  </si>
  <si>
    <t>14.12.2017  .№  27-161р</t>
  </si>
  <si>
    <t>Приложение 7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</si>
  <si>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</si>
  <si>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</si>
  <si>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</si>
  <si>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</si>
  <si>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</si>
  <si>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</si>
  <si>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</si>
  <si>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</si>
  <si>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</si>
  <si>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</si>
  <si>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</si>
  <si>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</si>
  <si>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</si>
  <si>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о внесении изменений в Решение районного Совета депутатов "О районном бюджете на 2018 год и на плановый период 2019 и 2020 год"      №</t>
  </si>
  <si>
    <t xml:space="preserve">Иные межбюджетные трансферты сельсоветов на 2018 год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</si>
</sst>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70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70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vertical="justify" textRotation="90" wrapText="1"/>
    </xf>
    <xf numFmtId="2" fontId="4" fillId="34" borderId="10" xfId="0" applyNumberFormat="1" applyFont="1" applyFill="1" applyBorder="1" applyAlignment="1">
      <alignment horizontal="left" vertical="justify" textRotation="90" wrapText="1"/>
    </xf>
    <xf numFmtId="0" fontId="4" fillId="0" borderId="10" xfId="0" applyFont="1" applyBorder="1" applyAlignment="1">
      <alignment textRotation="90" wrapText="1"/>
    </xf>
    <xf numFmtId="166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6" fontId="4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5" sqref="C5:E6"/>
    </sheetView>
  </sheetViews>
  <sheetFormatPr defaultColWidth="9.00390625" defaultRowHeight="12.75"/>
  <cols>
    <col min="1" max="1" width="6.375" style="1" customWidth="1"/>
    <col min="2" max="2" width="26.875" style="1" customWidth="1"/>
    <col min="3" max="3" width="13.125" style="1" customWidth="1"/>
    <col min="4" max="4" width="14.75390625" style="1" customWidth="1"/>
    <col min="5" max="5" width="13.875" style="1" customWidth="1"/>
    <col min="6" max="6" width="12.125" style="1" customWidth="1"/>
    <col min="7" max="7" width="12.00390625" style="1" customWidth="1"/>
    <col min="8" max="8" width="12.375" style="1" customWidth="1"/>
    <col min="9" max="9" width="0.12890625" style="1" hidden="1" customWidth="1"/>
    <col min="10" max="10" width="9.125" style="1" hidden="1" customWidth="1"/>
    <col min="11" max="16384" width="9.125" style="1" customWidth="1"/>
  </cols>
  <sheetData>
    <row r="1" spans="6:12" ht="24.75" customHeight="1">
      <c r="F1" s="22" t="s">
        <v>18</v>
      </c>
      <c r="G1" s="22"/>
      <c r="H1" s="22"/>
      <c r="I1" s="5"/>
      <c r="J1" s="22"/>
      <c r="K1" s="22"/>
      <c r="L1" s="22"/>
    </row>
    <row r="2" spans="6:12" ht="81.75" customHeight="1">
      <c r="F2" s="28" t="s">
        <v>21</v>
      </c>
      <c r="G2" s="28"/>
      <c r="H2" s="28"/>
      <c r="I2" s="5"/>
      <c r="J2" s="23"/>
      <c r="K2" s="23"/>
      <c r="L2" s="23"/>
    </row>
    <row r="3" spans="1:12" ht="24" customHeight="1">
      <c r="A3" s="2"/>
      <c r="B3" s="2"/>
      <c r="C3" s="3" t="s">
        <v>4</v>
      </c>
      <c r="D3" s="3"/>
      <c r="E3" s="3"/>
      <c r="F3" s="29" t="s">
        <v>24</v>
      </c>
      <c r="G3" s="29"/>
      <c r="H3" s="29"/>
      <c r="I3" s="3"/>
      <c r="J3" s="24"/>
      <c r="K3" s="24"/>
      <c r="L3" s="24"/>
    </row>
    <row r="4" spans="1:8" ht="36" customHeight="1">
      <c r="A4" s="30" t="s">
        <v>23</v>
      </c>
      <c r="B4" s="30"/>
      <c r="C4" s="30"/>
      <c r="D4" s="30"/>
      <c r="E4" s="30"/>
      <c r="F4" s="30"/>
      <c r="G4" s="30"/>
      <c r="H4" s="30"/>
    </row>
    <row r="5" spans="1:8" ht="33.75" customHeight="1">
      <c r="A5" s="40" t="s">
        <v>1</v>
      </c>
      <c r="B5" s="37" t="s">
        <v>0</v>
      </c>
      <c r="C5" s="31" t="s">
        <v>5</v>
      </c>
      <c r="D5" s="32"/>
      <c r="E5" s="33"/>
      <c r="F5" s="25" t="s">
        <v>6</v>
      </c>
      <c r="G5" s="26"/>
      <c r="H5" s="27"/>
    </row>
    <row r="6" spans="1:8" ht="42" customHeight="1">
      <c r="A6" s="41"/>
      <c r="B6" s="38"/>
      <c r="C6" s="34"/>
      <c r="D6" s="35"/>
      <c r="E6" s="36"/>
      <c r="F6" s="25" t="s">
        <v>7</v>
      </c>
      <c r="G6" s="26"/>
      <c r="H6" s="27"/>
    </row>
    <row r="7" spans="1:8" ht="21" customHeight="1">
      <c r="A7" s="42"/>
      <c r="B7" s="39"/>
      <c r="C7" s="7" t="s">
        <v>19</v>
      </c>
      <c r="D7" s="7" t="s">
        <v>20</v>
      </c>
      <c r="E7" s="7" t="s">
        <v>22</v>
      </c>
      <c r="F7" s="7" t="s">
        <v>19</v>
      </c>
      <c r="G7" s="7" t="s">
        <v>20</v>
      </c>
      <c r="H7" s="7" t="s">
        <v>22</v>
      </c>
    </row>
    <row r="8" spans="1:10" ht="15.75">
      <c r="A8" s="8">
        <v>1</v>
      </c>
      <c r="B8" s="4" t="s">
        <v>8</v>
      </c>
      <c r="C8" s="9">
        <v>703.74</v>
      </c>
      <c r="D8" s="9">
        <v>715.59</v>
      </c>
      <c r="E8" s="9">
        <v>715.59</v>
      </c>
      <c r="F8" s="9">
        <v>71.58</v>
      </c>
      <c r="G8" s="9">
        <v>85.48</v>
      </c>
      <c r="H8" s="9">
        <v>85.48</v>
      </c>
      <c r="J8" s="6">
        <f>C8-F8</f>
        <v>632.16</v>
      </c>
    </row>
    <row r="9" spans="1:10" ht="15.75">
      <c r="A9" s="8">
        <v>2</v>
      </c>
      <c r="B9" s="4" t="s">
        <v>9</v>
      </c>
      <c r="C9" s="9">
        <v>2991.54</v>
      </c>
      <c r="D9" s="9">
        <v>3269.56</v>
      </c>
      <c r="E9" s="9">
        <v>3269.56</v>
      </c>
      <c r="F9" s="9">
        <v>8.29</v>
      </c>
      <c r="G9" s="9">
        <v>11.93</v>
      </c>
      <c r="H9" s="9">
        <v>11.93</v>
      </c>
      <c r="J9" s="6">
        <f aca="true" t="shared" si="0" ref="J9:J17">C9-F9</f>
        <v>2983.25</v>
      </c>
    </row>
    <row r="10" spans="1:10" ht="15.75">
      <c r="A10" s="8">
        <v>3</v>
      </c>
      <c r="B10" s="4" t="s">
        <v>10</v>
      </c>
      <c r="C10" s="9">
        <v>2610.57</v>
      </c>
      <c r="D10" s="9">
        <v>2501.52</v>
      </c>
      <c r="E10" s="9">
        <v>2501.52</v>
      </c>
      <c r="F10" s="9">
        <v>674.81</v>
      </c>
      <c r="G10" s="9">
        <v>699.99</v>
      </c>
      <c r="H10" s="9">
        <v>699.99</v>
      </c>
      <c r="J10" s="6">
        <f t="shared" si="0"/>
        <v>1935.7600000000002</v>
      </c>
    </row>
    <row r="11" spans="1:10" ht="15.75">
      <c r="A11" s="8">
        <v>4</v>
      </c>
      <c r="B11" s="4" t="s">
        <v>11</v>
      </c>
      <c r="C11" s="9">
        <v>3527.49</v>
      </c>
      <c r="D11" s="9">
        <v>3019.21</v>
      </c>
      <c r="E11" s="9">
        <v>3019.21</v>
      </c>
      <c r="F11" s="9">
        <v>1046.51</v>
      </c>
      <c r="G11" s="9">
        <v>1286.92</v>
      </c>
      <c r="H11" s="9">
        <v>1286.92</v>
      </c>
      <c r="J11" s="6">
        <f t="shared" si="0"/>
        <v>2480.9799999999996</v>
      </c>
    </row>
    <row r="12" spans="1:10" ht="15.75">
      <c r="A12" s="8">
        <v>5</v>
      </c>
      <c r="B12" s="4" t="s">
        <v>12</v>
      </c>
      <c r="C12" s="9">
        <v>5931.61</v>
      </c>
      <c r="D12" s="9">
        <v>6367.12</v>
      </c>
      <c r="E12" s="9">
        <v>6367.12</v>
      </c>
      <c r="F12" s="9">
        <v>300.26</v>
      </c>
      <c r="G12" s="9">
        <v>284.09</v>
      </c>
      <c r="H12" s="9">
        <v>284.09</v>
      </c>
      <c r="J12" s="6">
        <f t="shared" si="0"/>
        <v>5631.349999999999</v>
      </c>
    </row>
    <row r="13" spans="1:10" ht="15.75">
      <c r="A13" s="8">
        <v>6</v>
      </c>
      <c r="B13" s="4" t="s">
        <v>13</v>
      </c>
      <c r="C13" s="9">
        <v>2271.38</v>
      </c>
      <c r="D13" s="9">
        <v>2390.1</v>
      </c>
      <c r="E13" s="9">
        <v>2390.1</v>
      </c>
      <c r="F13" s="9">
        <v>263.62</v>
      </c>
      <c r="G13" s="9">
        <v>236.14</v>
      </c>
      <c r="H13" s="9">
        <v>236.14</v>
      </c>
      <c r="J13" s="6">
        <f t="shared" si="0"/>
        <v>2007.7600000000002</v>
      </c>
    </row>
    <row r="14" spans="1:10" ht="15.75">
      <c r="A14" s="8">
        <v>7</v>
      </c>
      <c r="B14" s="4" t="s">
        <v>14</v>
      </c>
      <c r="C14" s="9">
        <v>3611.14</v>
      </c>
      <c r="D14" s="9">
        <v>3875.28</v>
      </c>
      <c r="E14" s="9">
        <v>3875.28</v>
      </c>
      <c r="F14" s="9">
        <v>333.85</v>
      </c>
      <c r="G14" s="9">
        <v>282.38</v>
      </c>
      <c r="H14" s="9">
        <v>282.38</v>
      </c>
      <c r="J14" s="6">
        <f t="shared" si="0"/>
        <v>3277.29</v>
      </c>
    </row>
    <row r="15" spans="1:10" ht="15.75">
      <c r="A15" s="8">
        <v>8</v>
      </c>
      <c r="B15" s="4" t="s">
        <v>15</v>
      </c>
      <c r="C15" s="9">
        <v>3442.45</v>
      </c>
      <c r="D15" s="9">
        <v>2008.61</v>
      </c>
      <c r="E15" s="9">
        <v>2008.61</v>
      </c>
      <c r="F15" s="9">
        <v>3442.45</v>
      </c>
      <c r="G15" s="9">
        <v>2008.61</v>
      </c>
      <c r="H15" s="9">
        <v>2008.61</v>
      </c>
      <c r="J15" s="6">
        <f t="shared" si="0"/>
        <v>0</v>
      </c>
    </row>
    <row r="16" spans="1:10" ht="15.75">
      <c r="A16" s="8">
        <v>9</v>
      </c>
      <c r="B16" s="4" t="s">
        <v>16</v>
      </c>
      <c r="C16" s="9">
        <v>3506.83</v>
      </c>
      <c r="D16" s="9">
        <v>3603.69</v>
      </c>
      <c r="E16" s="9">
        <v>3603.69</v>
      </c>
      <c r="F16" s="9">
        <v>843.47</v>
      </c>
      <c r="G16" s="9">
        <v>685.35</v>
      </c>
      <c r="H16" s="9">
        <v>685.35</v>
      </c>
      <c r="J16" s="6">
        <f t="shared" si="0"/>
        <v>2663.3599999999997</v>
      </c>
    </row>
    <row r="17" spans="1:10" ht="15.75">
      <c r="A17" s="8">
        <v>10</v>
      </c>
      <c r="B17" s="4" t="s">
        <v>17</v>
      </c>
      <c r="C17" s="9">
        <v>1159.48</v>
      </c>
      <c r="D17" s="9">
        <v>1247.12</v>
      </c>
      <c r="E17" s="9">
        <v>1247.12</v>
      </c>
      <c r="F17" s="9">
        <v>19.06</v>
      </c>
      <c r="G17" s="9">
        <v>22.21</v>
      </c>
      <c r="H17" s="9">
        <v>22.21</v>
      </c>
      <c r="J17" s="6">
        <f t="shared" si="0"/>
        <v>1140.42</v>
      </c>
    </row>
    <row r="18" spans="1:8" ht="15.75" customHeight="1">
      <c r="A18" s="8"/>
      <c r="B18" s="10" t="s">
        <v>2</v>
      </c>
      <c r="C18" s="11">
        <f aca="true" t="shared" si="1" ref="C18:H18">C8+C9+C10+C11+C12+C13+C14+C15+C16+C17</f>
        <v>29756.23</v>
      </c>
      <c r="D18" s="11">
        <f t="shared" si="1"/>
        <v>28997.799999999996</v>
      </c>
      <c r="E18" s="11">
        <f t="shared" si="1"/>
        <v>28997.799999999996</v>
      </c>
      <c r="F18" s="11">
        <f t="shared" si="1"/>
        <v>7003.9</v>
      </c>
      <c r="G18" s="11">
        <f t="shared" si="1"/>
        <v>5603.1</v>
      </c>
      <c r="H18" s="11">
        <f t="shared" si="1"/>
        <v>5603.1</v>
      </c>
    </row>
    <row r="19" spans="1:8" ht="15.75">
      <c r="A19" s="12"/>
      <c r="B19" s="13"/>
      <c r="C19" s="12"/>
      <c r="D19" s="12"/>
      <c r="E19" s="12"/>
      <c r="F19" s="12"/>
      <c r="G19" s="12"/>
      <c r="H19" s="12"/>
    </row>
    <row r="20" spans="1:8" ht="15.75">
      <c r="A20" s="12"/>
      <c r="B20" s="12"/>
      <c r="C20" s="12"/>
      <c r="D20" s="12"/>
      <c r="E20" s="12"/>
      <c r="F20" s="12"/>
      <c r="G20" s="12"/>
      <c r="H20" s="12"/>
    </row>
    <row r="21" spans="1:8" ht="15.75">
      <c r="A21" s="12"/>
      <c r="B21" s="12"/>
      <c r="C21" s="12"/>
      <c r="D21" s="12"/>
      <c r="E21" s="12"/>
      <c r="F21" s="12"/>
      <c r="G21" s="12"/>
      <c r="H21" s="12"/>
    </row>
    <row r="22" ht="15.75">
      <c r="D22" s="1" t="s">
        <v>3</v>
      </c>
    </row>
  </sheetData>
  <sheetProtection/>
  <mergeCells count="12">
    <mergeCell ref="B5:B7"/>
    <mergeCell ref="A5:A7"/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4">
      <selection activeCell="C22" sqref="C22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18.375" style="0" customWidth="1"/>
    <col min="4" max="4" width="10.375" style="0" customWidth="1"/>
  </cols>
  <sheetData>
    <row r="1" spans="1:4" ht="43.5" customHeight="1">
      <c r="A1" s="14"/>
      <c r="B1" s="14"/>
      <c r="C1" s="43" t="s">
        <v>25</v>
      </c>
      <c r="D1" s="43"/>
    </row>
    <row r="2" spans="1:4" ht="75" customHeight="1">
      <c r="A2" s="14"/>
      <c r="B2" s="14"/>
      <c r="C2" s="44" t="s">
        <v>39</v>
      </c>
      <c r="D2" s="44"/>
    </row>
    <row r="3" spans="1:4" ht="12.75">
      <c r="A3" s="14"/>
      <c r="B3" s="14"/>
      <c r="C3" s="14"/>
      <c r="D3" s="14"/>
    </row>
    <row r="4" spans="1:4" ht="49.5" customHeight="1">
      <c r="A4" s="45" t="s">
        <v>40</v>
      </c>
      <c r="B4" s="45"/>
      <c r="C4" s="45"/>
      <c r="D4" s="45"/>
    </row>
    <row r="5" spans="1:4" ht="257.25" customHeight="1">
      <c r="A5" s="15" t="s">
        <v>0</v>
      </c>
      <c r="B5" s="16" t="s">
        <v>26</v>
      </c>
      <c r="C5" s="17" t="s">
        <v>27</v>
      </c>
      <c r="D5" s="18" t="s">
        <v>28</v>
      </c>
    </row>
    <row r="6" spans="1:4" ht="12.75">
      <c r="A6" s="15" t="s">
        <v>29</v>
      </c>
      <c r="B6" s="19">
        <v>49.1</v>
      </c>
      <c r="C6" s="20"/>
      <c r="D6" s="21">
        <f>B6+C6</f>
        <v>49.1</v>
      </c>
    </row>
    <row r="7" spans="1:4" ht="12.75">
      <c r="A7" s="15" t="s">
        <v>30</v>
      </c>
      <c r="B7" s="19">
        <v>113.912</v>
      </c>
      <c r="C7" s="19"/>
      <c r="D7" s="21">
        <f aca="true" t="shared" si="0" ref="D7:D16">B7+C7</f>
        <v>113.912</v>
      </c>
    </row>
    <row r="8" spans="1:4" ht="12.75">
      <c r="A8" s="15" t="s">
        <v>31</v>
      </c>
      <c r="B8" s="19">
        <v>251.392</v>
      </c>
      <c r="C8" s="20"/>
      <c r="D8" s="21">
        <f t="shared" si="0"/>
        <v>251.392</v>
      </c>
    </row>
    <row r="9" spans="1:4" ht="12.75">
      <c r="A9" s="15" t="s">
        <v>32</v>
      </c>
      <c r="B9" s="19">
        <v>251.785</v>
      </c>
      <c r="C9" s="19"/>
      <c r="D9" s="21">
        <f t="shared" si="0"/>
        <v>251.785</v>
      </c>
    </row>
    <row r="10" spans="1:4" ht="12.75">
      <c r="A10" s="15" t="s">
        <v>33</v>
      </c>
      <c r="B10" s="19">
        <v>178.724</v>
      </c>
      <c r="C10" s="20"/>
      <c r="D10" s="21">
        <f t="shared" si="0"/>
        <v>178.724</v>
      </c>
    </row>
    <row r="11" spans="1:4" ht="12.75">
      <c r="A11" s="15" t="s">
        <v>34</v>
      </c>
      <c r="B11" s="19">
        <v>159.084</v>
      </c>
      <c r="C11" s="20"/>
      <c r="D11" s="21">
        <f t="shared" si="0"/>
        <v>159.084</v>
      </c>
    </row>
    <row r="12" spans="1:4" ht="12.75">
      <c r="A12" s="15" t="s">
        <v>35</v>
      </c>
      <c r="B12" s="19">
        <v>249.428</v>
      </c>
      <c r="C12" s="20">
        <v>209.3</v>
      </c>
      <c r="D12" s="21">
        <f t="shared" si="0"/>
        <v>458.728</v>
      </c>
    </row>
    <row r="13" spans="1:4" ht="12.75">
      <c r="A13" s="15" t="s">
        <v>36</v>
      </c>
      <c r="B13" s="19">
        <v>654.087</v>
      </c>
      <c r="C13" s="19"/>
      <c r="D13" s="21">
        <f t="shared" si="0"/>
        <v>654.087</v>
      </c>
    </row>
    <row r="14" spans="1:4" ht="12.75">
      <c r="A14" s="15" t="s">
        <v>37</v>
      </c>
      <c r="B14" s="19">
        <v>247.464</v>
      </c>
      <c r="C14" s="19"/>
      <c r="D14" s="21">
        <f t="shared" si="0"/>
        <v>247.464</v>
      </c>
    </row>
    <row r="15" spans="1:4" ht="12.75">
      <c r="A15" s="15" t="s">
        <v>38</v>
      </c>
      <c r="B15" s="19">
        <v>80.524</v>
      </c>
      <c r="C15" s="20"/>
      <c r="D15" s="21">
        <f t="shared" si="0"/>
        <v>80.524</v>
      </c>
    </row>
    <row r="16" spans="1:4" ht="12.75">
      <c r="A16" s="15" t="s">
        <v>2</v>
      </c>
      <c r="B16" s="19">
        <f>SUM(B6:B15)</f>
        <v>2235.5</v>
      </c>
      <c r="C16" s="19">
        <f>SUM(C6:C15)</f>
        <v>209.3</v>
      </c>
      <c r="D16" s="21">
        <f t="shared" si="0"/>
        <v>2444.8</v>
      </c>
    </row>
    <row r="17" spans="1:4" ht="12.75">
      <c r="A17" s="14"/>
      <c r="B17" s="14"/>
      <c r="C17" s="14"/>
      <c r="D17" s="14"/>
    </row>
  </sheetData>
  <sheetProtection/>
  <mergeCells count="3">
    <mergeCell ref="C1:D1"/>
    <mergeCell ref="C2:D2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2017-12-19T04:11:20Z</cp:lastPrinted>
  <dcterms:created xsi:type="dcterms:W3CDTF">2007-09-04T01:54:47Z</dcterms:created>
  <dcterms:modified xsi:type="dcterms:W3CDTF">2018-01-26T09:25:40Z</dcterms:modified>
  <cp:category/>
  <cp:version/>
  <cp:contentType/>
  <cp:contentStatus/>
</cp:coreProperties>
</file>